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1"/>
  </bookViews>
  <sheets>
    <sheet name="说明" sheetId="1" r:id="rId1"/>
    <sheet name="Sheet1" sheetId="2" r:id="rId2"/>
  </sheets>
  <definedNames>
    <definedName name="_xlnm.Print_Area" localSheetId="0">'说明'!$A$1:$B$10</definedName>
  </definedNames>
  <calcPr fullCalcOnLoad="1"/>
</workbook>
</file>

<file path=xl/sharedStrings.xml><?xml version="1.0" encoding="utf-8"?>
<sst xmlns="http://schemas.openxmlformats.org/spreadsheetml/2006/main" count="197" uniqueCount="158">
  <si>
    <t>江苏省老科协综合统计报表填表说明</t>
  </si>
  <si>
    <t>一</t>
  </si>
  <si>
    <t>本表是根据中国科协、省科协和中国老科协有关统计报表要求，结合我省老科协情况制成。目的是加强工作引导并做好综合上报工作。</t>
  </si>
  <si>
    <t>二</t>
  </si>
  <si>
    <t>填表单位：省辖市老科协、省老科协分会和有关直属单位，并加盖单位公章。</t>
  </si>
  <si>
    <t>三</t>
  </si>
  <si>
    <t>填表要实事求是，字迹工整，某项目没有发生的栏目，请填“/”，不留空白。</t>
  </si>
  <si>
    <t>四</t>
  </si>
  <si>
    <t>“个人会员数”中，C5=C8+C9+C10</t>
  </si>
  <si>
    <t>五</t>
  </si>
  <si>
    <r>
      <t>“组织机构”中，C14=C15+C16+</t>
    </r>
    <r>
      <rPr>
        <sz val="16"/>
        <color indexed="8"/>
        <rFont val="Arial"/>
        <family val="2"/>
      </rPr>
      <t>···</t>
    </r>
    <r>
      <rPr>
        <sz val="16"/>
        <color indexed="8"/>
        <rFont val="仿宋_GB2312"/>
        <family val="3"/>
      </rPr>
      <t>+C21</t>
    </r>
  </si>
  <si>
    <t>六</t>
  </si>
  <si>
    <r>
      <t>“经费”只统计省辖市本级，C29=C30+C31+</t>
    </r>
    <r>
      <rPr>
        <sz val="16"/>
        <color indexed="8"/>
        <rFont val="Arial"/>
        <family val="2"/>
      </rPr>
      <t>···</t>
    </r>
    <r>
      <rPr>
        <sz val="16"/>
        <color indexed="8"/>
        <rFont val="仿宋_GB2312"/>
        <family val="3"/>
      </rPr>
      <t>+C34</t>
    </r>
  </si>
  <si>
    <t>七</t>
  </si>
  <si>
    <t>“科普活动”：C47=C49+C51+C53+C55+C57+C59+C61+C63
              C48=C50+C52+C54+C56+C58+C60+C62+C64
              C69=C70+C71+C72</t>
  </si>
  <si>
    <t>八</t>
  </si>
  <si>
    <t>“科技服务”：C101=C102+C103、C104=C105+C106+C107
              C110=C111+C112、C118=C119+C120+C121</t>
  </si>
  <si>
    <t>九</t>
  </si>
  <si>
    <t>“学会党建”:C139=C140+C141、C142=C143+C144</t>
  </si>
  <si>
    <t>江苏省老科协2018年度工作统计报表</t>
  </si>
  <si>
    <t>填表单位(盖章）：                                年  月  日</t>
  </si>
  <si>
    <t>一、个人会员</t>
  </si>
  <si>
    <t>序号</t>
  </si>
  <si>
    <t>项目名称</t>
  </si>
  <si>
    <t>本年实际数</t>
  </si>
  <si>
    <t>个人会员总数（人）</t>
  </si>
  <si>
    <t xml:space="preserve">    其中：女会员人数（人）</t>
  </si>
  <si>
    <t xml:space="preserve">          高级职称会员数（人）</t>
  </si>
  <si>
    <t xml:space="preserve">          69岁以下会员数（人）</t>
  </si>
  <si>
    <t xml:space="preserve">          70-79岁会员数（人）</t>
  </si>
  <si>
    <t xml:space="preserve">          80岁以上会员数（人）</t>
  </si>
  <si>
    <t>交纳会费会员数（人）</t>
  </si>
  <si>
    <t>二、组织建设</t>
  </si>
  <si>
    <t>老科协总数（个）</t>
  </si>
  <si>
    <t>其中：省辖市老科协数（个）</t>
  </si>
  <si>
    <t xml:space="preserve">      县（市、区）老科协数（个）</t>
  </si>
  <si>
    <t xml:space="preserve">      街道老科协数（个）</t>
  </si>
  <si>
    <t xml:space="preserve">      乡镇老科协数（个）</t>
  </si>
  <si>
    <t xml:space="preserve">      社区（村）老科协数（个）</t>
  </si>
  <si>
    <t xml:space="preserve">      企业单位老科协数（个）</t>
  </si>
  <si>
    <t xml:space="preserve">      事业单位老科协数（个）</t>
  </si>
  <si>
    <t>建立老科技工作者之家（个）</t>
  </si>
  <si>
    <r>
      <t xml:space="preserve">       </t>
    </r>
    <r>
      <rPr>
        <sz val="14"/>
        <color indexed="8"/>
        <rFont val="宋体"/>
        <family val="0"/>
      </rPr>
      <t>其中：本年度建立（个）</t>
    </r>
  </si>
  <si>
    <t>本级协会驻会人员数</t>
  </si>
  <si>
    <t xml:space="preserve">    其中：聘用人员</t>
  </si>
  <si>
    <t>本级协会监事会人员数</t>
  </si>
  <si>
    <t>三、经费（本级）</t>
  </si>
  <si>
    <t>年度总收入（万元）</t>
  </si>
  <si>
    <t xml:space="preserve">    其中：财政拨款（万元）</t>
  </si>
  <si>
    <t xml:space="preserve">          会费收入（万元）</t>
  </si>
  <si>
    <t xml:space="preserve">          捐赠收入（万元）</t>
  </si>
  <si>
    <t xml:space="preserve">          社会服务收入（万元）</t>
  </si>
  <si>
    <t xml:space="preserve">          其他收入（万元）</t>
  </si>
  <si>
    <t>净资产（万元）</t>
  </si>
  <si>
    <t>四、学术活动</t>
  </si>
  <si>
    <t>组织学术会议（次）</t>
  </si>
  <si>
    <t xml:space="preserve">   其中：参加人数（人次）</t>
  </si>
  <si>
    <t xml:space="preserve">         交流论文（篇）</t>
  </si>
  <si>
    <t>参与国际学术会议(次)</t>
  </si>
  <si>
    <t>五、科普活动</t>
  </si>
  <si>
    <t>科普活动总数（场次）</t>
  </si>
  <si>
    <r>
      <t>科普活动</t>
    </r>
    <r>
      <rPr>
        <sz val="13.5"/>
        <color indexed="8"/>
        <rFont val="宋体"/>
        <family val="0"/>
      </rPr>
      <t>受众人数（人次）</t>
    </r>
  </si>
  <si>
    <t xml:space="preserve">    其中：科普讲座、报告（次）</t>
  </si>
  <si>
    <t xml:space="preserve">          受众人数（人次）</t>
  </si>
  <si>
    <t xml:space="preserve">    其中：院士科普报告会（次）</t>
  </si>
  <si>
    <r>
      <t xml:space="preserve"> </t>
    </r>
    <r>
      <rPr>
        <sz val="13.5"/>
        <color indexed="8"/>
        <rFont val="宋体"/>
        <family val="0"/>
      </rPr>
      <t xml:space="preserve">         受众人数（人次）</t>
    </r>
  </si>
  <si>
    <t xml:space="preserve">    其中：青少年专场科普报告会（次）</t>
  </si>
  <si>
    <t xml:space="preserve">    其中：举办流动科技馆巡展（次）</t>
  </si>
  <si>
    <t xml:space="preserve">    其中：播放科普广播、影视节目（次）</t>
  </si>
  <si>
    <r>
      <t xml:space="preserve">          </t>
    </r>
    <r>
      <rPr>
        <sz val="13.5"/>
        <color indexed="8"/>
        <rFont val="宋体"/>
        <family val="0"/>
      </rPr>
      <t>受众人数（人次）</t>
    </r>
  </si>
  <si>
    <t xml:space="preserve">    其中：科普展览（个）</t>
  </si>
  <si>
    <t xml:space="preserve">    其中：科技下乡次数（次）</t>
  </si>
  <si>
    <t xml:space="preserve">    其中：科教进社区次数（次）</t>
  </si>
  <si>
    <t>发放科普资料（份）</t>
  </si>
  <si>
    <t>参加活动工作人员数（人次）</t>
  </si>
  <si>
    <r>
      <t xml:space="preserve">    </t>
    </r>
    <r>
      <rPr>
        <sz val="13.5"/>
        <color indexed="8"/>
        <rFont val="宋体"/>
        <family val="0"/>
      </rPr>
      <t>其中：专家（人次）</t>
    </r>
  </si>
  <si>
    <t>科普志愿者（人）</t>
  </si>
  <si>
    <t>科普讲师团数（个）</t>
  </si>
  <si>
    <t xml:space="preserve">    其中：省辖市（个）</t>
  </si>
  <si>
    <t xml:space="preserve">          县(市、区）（个）</t>
  </si>
  <si>
    <t xml:space="preserve">          分会（个）</t>
  </si>
  <si>
    <t>讲师团成员总数（人）</t>
  </si>
  <si>
    <t>义诊、健康咨询活动数（次）</t>
  </si>
  <si>
    <t>义诊、健康咨询受众人数（人次）</t>
  </si>
  <si>
    <t>制作科技光盘数（盘）</t>
  </si>
  <si>
    <t>开发科普挂图数（幅）</t>
  </si>
  <si>
    <t>开发科普读物数（本）</t>
  </si>
  <si>
    <t>总印数（册）</t>
  </si>
  <si>
    <t>六、服务“三农”</t>
  </si>
  <si>
    <t>农业技术培训活动数（次）</t>
  </si>
  <si>
    <t>培训受众数（人次）</t>
  </si>
  <si>
    <t>编写农业技术书籍数（本）</t>
  </si>
  <si>
    <t>农业技术推广活动数（次）</t>
  </si>
  <si>
    <t>科技扶贫活动数（次）</t>
  </si>
  <si>
    <t>建立农业示范基地数（个）</t>
  </si>
  <si>
    <t>三农服务联系点（个）</t>
  </si>
  <si>
    <t>其他服务“三农”活动数（个）</t>
  </si>
  <si>
    <t>与大学生村官对接老专家数（人）</t>
  </si>
  <si>
    <t>结对大学生村官数（人）</t>
  </si>
  <si>
    <t>七、科技服务</t>
  </si>
  <si>
    <t>顾问团或专家智库</t>
  </si>
  <si>
    <t>顾问团顾问或专家智库专家人数</t>
  </si>
  <si>
    <t>完成技术咨询合同（项）</t>
  </si>
  <si>
    <t xml:space="preserve">    技术合同实现金额（万元）</t>
  </si>
  <si>
    <t>完成委托项目（项）</t>
  </si>
  <si>
    <r>
      <t xml:space="preserve">    </t>
    </r>
    <r>
      <rPr>
        <sz val="13"/>
        <color indexed="8"/>
        <rFont val="宋体"/>
        <family val="0"/>
      </rPr>
      <t>投入资金（万元）</t>
    </r>
  </si>
  <si>
    <t>调研与建言献策课题数（个）</t>
  </si>
  <si>
    <t xml:space="preserve">    其中：承接委托课题数（个）</t>
  </si>
  <si>
    <t xml:space="preserve">          自主课题数（个）</t>
  </si>
  <si>
    <t>本年度获得领导批示的课题数（篇）</t>
  </si>
  <si>
    <t xml:space="preserve">    其中：省部级领导批示的课题数（篇）</t>
  </si>
  <si>
    <t xml:space="preserve">          地市级领导批示的课题数（篇）</t>
  </si>
  <si>
    <t xml:space="preserve">          县级领导批示的课题数（篇）</t>
  </si>
  <si>
    <t>获奖课题数（篇）</t>
  </si>
  <si>
    <t>已被采纳数（个）</t>
  </si>
  <si>
    <t>现有实体（个）</t>
  </si>
  <si>
    <t>其中：自办（个）</t>
  </si>
  <si>
    <t xml:space="preserve">      合办（个）</t>
  </si>
  <si>
    <t>兴办实体年效益（元）</t>
  </si>
  <si>
    <t>利税额（元）</t>
  </si>
  <si>
    <t>就业人数（个）</t>
  </si>
  <si>
    <t>兴办学校（个）</t>
  </si>
  <si>
    <t>本年度创办实体（个）</t>
  </si>
  <si>
    <t>创建科技示范基地（个）</t>
  </si>
  <si>
    <t xml:space="preserve">    其中：省级（个）</t>
  </si>
  <si>
    <t xml:space="preserve">          市级（个）</t>
  </si>
  <si>
    <t xml:space="preserve">          县（市、区）级（个）</t>
  </si>
  <si>
    <t>举办培训班（个）</t>
  </si>
  <si>
    <t>培训人数（人次）</t>
  </si>
  <si>
    <t>科技服务咨询联系点（个）</t>
  </si>
  <si>
    <t>八、著书立说</t>
  </si>
  <si>
    <t>正式出版作者数（人）</t>
  </si>
  <si>
    <t>出版数（本）</t>
  </si>
  <si>
    <t>出版总印数（册)</t>
  </si>
  <si>
    <t>九、学会党建</t>
  </si>
  <si>
    <t>本级老科协建立党组织数（个）</t>
  </si>
  <si>
    <t>本级老科协党员数（驻会）（人）</t>
  </si>
  <si>
    <t>县（市、区）老科协建立党组织数（个）</t>
  </si>
  <si>
    <t>县（市、区）老科协党员数（驻会）（人）</t>
  </si>
  <si>
    <t>组织学习活动数（次）</t>
  </si>
  <si>
    <t xml:space="preserve">    其中：市本级学习活动数（次）</t>
  </si>
  <si>
    <t xml:space="preserve">          县（市、区）学习活动数（次）</t>
  </si>
  <si>
    <t>组织民主生活数（次）</t>
  </si>
  <si>
    <t xml:space="preserve">    其中：市本级民主生活会数（次）</t>
  </si>
  <si>
    <t xml:space="preserve">    县（市、区）民主生活会数（次）</t>
  </si>
  <si>
    <t>向有关部门反映老科技工作者意见诉求</t>
  </si>
  <si>
    <t xml:space="preserve">    其中：得到回复</t>
  </si>
  <si>
    <t xml:space="preserve">          解决实际困难</t>
  </si>
  <si>
    <t>十、信息化建设</t>
  </si>
  <si>
    <t>主办网站</t>
  </si>
  <si>
    <t xml:space="preserve">   其中：科科普网站</t>
  </si>
  <si>
    <t xml:space="preserve">         工作网站</t>
  </si>
  <si>
    <t>科普网站浏览人数</t>
  </si>
  <si>
    <t>主办微信公众号</t>
  </si>
  <si>
    <t>微信公众号关注数</t>
  </si>
  <si>
    <t>信息联络员</t>
  </si>
  <si>
    <t>填报人：                                    协会负责人：</t>
  </si>
  <si>
    <t xml:space="preserve">      填报时间：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</si>
</sst>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sz val="14"/>
      <name val="宋体"/>
      <family val="0"/>
    </font>
    <font>
      <sz val="13.5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3.5"/>
      <color indexed="8"/>
      <name val="宋体"/>
      <family val="0"/>
    </font>
    <font>
      <sz val="16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3"/>
      <color rgb="FF000000"/>
      <name val="宋体"/>
      <family val="0"/>
    </font>
    <font>
      <sz val="16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25</xdr:row>
      <xdr:rowOff>161925</xdr:rowOff>
    </xdr:from>
    <xdr:ext cx="314325" cy="276225"/>
    <xdr:sp fLocksText="0">
      <xdr:nvSpPr>
        <xdr:cNvPr id="1" name="TextBox 61"/>
        <xdr:cNvSpPr txBox="1">
          <a:spLocks noChangeArrowheads="1"/>
        </xdr:cNvSpPr>
      </xdr:nvSpPr>
      <xdr:spPr>
        <a:xfrm>
          <a:off x="5133975" y="69532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7.00390625" style="53" customWidth="1"/>
    <col min="2" max="2" width="76.00390625" style="0" customWidth="1"/>
  </cols>
  <sheetData>
    <row r="1" spans="1:4" ht="54" customHeight="1">
      <c r="A1" s="54" t="s">
        <v>0</v>
      </c>
      <c r="B1" s="54"/>
      <c r="C1" s="55"/>
      <c r="D1" s="55"/>
    </row>
    <row r="2" spans="1:5" ht="63.75" customHeight="1">
      <c r="A2" s="56" t="s">
        <v>1</v>
      </c>
      <c r="B2" s="57" t="s">
        <v>2</v>
      </c>
      <c r="C2" s="58"/>
      <c r="D2" s="58"/>
      <c r="E2" s="58"/>
    </row>
    <row r="3" spans="1:5" ht="51.75" customHeight="1">
      <c r="A3" s="56" t="s">
        <v>3</v>
      </c>
      <c r="B3" s="57" t="s">
        <v>4</v>
      </c>
      <c r="C3" s="58"/>
      <c r="D3" s="58"/>
      <c r="E3" s="58"/>
    </row>
    <row r="4" spans="1:5" ht="43.5" customHeight="1">
      <c r="A4" s="59" t="s">
        <v>5</v>
      </c>
      <c r="B4" s="57" t="s">
        <v>6</v>
      </c>
      <c r="C4" s="58"/>
      <c r="D4" s="58"/>
      <c r="E4" s="58"/>
    </row>
    <row r="5" spans="1:5" ht="45" customHeight="1">
      <c r="A5" s="59" t="s">
        <v>7</v>
      </c>
      <c r="B5" s="57" t="s">
        <v>8</v>
      </c>
      <c r="C5" s="58"/>
      <c r="D5" s="58"/>
      <c r="E5" s="58"/>
    </row>
    <row r="6" spans="1:5" ht="44.25" customHeight="1">
      <c r="A6" s="56" t="s">
        <v>9</v>
      </c>
      <c r="B6" s="60" t="s">
        <v>10</v>
      </c>
      <c r="C6" s="58"/>
      <c r="D6" s="58"/>
      <c r="E6" s="58"/>
    </row>
    <row r="7" spans="1:2" ht="42.75" customHeight="1">
      <c r="A7" s="56" t="s">
        <v>11</v>
      </c>
      <c r="B7" s="60" t="s">
        <v>12</v>
      </c>
    </row>
    <row r="8" spans="1:2" ht="84" customHeight="1">
      <c r="A8" s="56" t="s">
        <v>13</v>
      </c>
      <c r="B8" s="57" t="s">
        <v>14</v>
      </c>
    </row>
    <row r="9" spans="1:2" ht="66.75" customHeight="1">
      <c r="A9" s="56" t="s">
        <v>15</v>
      </c>
      <c r="B9" s="57" t="s">
        <v>16</v>
      </c>
    </row>
    <row r="10" spans="1:2" ht="39" customHeight="1">
      <c r="A10" s="56" t="s">
        <v>17</v>
      </c>
      <c r="B10" s="57" t="s">
        <v>18</v>
      </c>
    </row>
  </sheetData>
  <sheetProtection/>
  <mergeCells count="1">
    <mergeCell ref="A1:B1"/>
  </mergeCells>
  <printOptions/>
  <pageMargins left="1.19" right="0.7" top="1.08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tabSelected="1" zoomScaleSheetLayoutView="100" workbookViewId="0" topLeftCell="A34">
      <selection activeCell="E48" sqref="E48"/>
    </sheetView>
  </sheetViews>
  <sheetFormatPr defaultColWidth="9.00390625" defaultRowHeight="13.5"/>
  <cols>
    <col min="1" max="1" width="8.875" style="0" customWidth="1"/>
    <col min="2" max="2" width="56.625" style="0" customWidth="1"/>
    <col min="3" max="3" width="21.875" style="1" customWidth="1"/>
    <col min="4" max="254" width="14.25390625" style="0" customWidth="1"/>
  </cols>
  <sheetData>
    <row r="1" spans="1:3" ht="51" customHeight="1">
      <c r="A1" s="2" t="s">
        <v>19</v>
      </c>
      <c r="B1" s="3"/>
      <c r="C1" s="4"/>
    </row>
    <row r="2" spans="1:3" ht="20.25">
      <c r="A2" s="5" t="s">
        <v>20</v>
      </c>
      <c r="B2" s="6"/>
      <c r="C2" s="7"/>
    </row>
    <row r="3" spans="1:3" ht="27" customHeight="1">
      <c r="A3" s="8" t="s">
        <v>21</v>
      </c>
      <c r="B3" s="8"/>
      <c r="C3" s="9"/>
    </row>
    <row r="4" spans="1:3" ht="25.5" customHeight="1">
      <c r="A4" s="10" t="s">
        <v>22</v>
      </c>
      <c r="B4" s="11" t="s">
        <v>23</v>
      </c>
      <c r="C4" s="12" t="s">
        <v>24</v>
      </c>
    </row>
    <row r="5" spans="1:3" ht="18.75">
      <c r="A5" s="13">
        <v>1</v>
      </c>
      <c r="B5" s="11" t="s">
        <v>25</v>
      </c>
      <c r="C5" s="12">
        <f>C6+C7+C8+C9+C10</f>
        <v>0</v>
      </c>
    </row>
    <row r="6" spans="1:3" ht="18.75">
      <c r="A6" s="14"/>
      <c r="B6" s="11" t="s">
        <v>26</v>
      </c>
      <c r="C6" s="12"/>
    </row>
    <row r="7" spans="1:3" ht="18.75">
      <c r="A7" s="14"/>
      <c r="B7" s="11" t="s">
        <v>27</v>
      </c>
      <c r="C7" s="12"/>
    </row>
    <row r="8" spans="1:3" ht="18.75">
      <c r="A8" s="14"/>
      <c r="B8" s="11" t="s">
        <v>28</v>
      </c>
      <c r="C8" s="12"/>
    </row>
    <row r="9" spans="1:3" ht="18.75">
      <c r="A9" s="14"/>
      <c r="B9" s="11" t="s">
        <v>29</v>
      </c>
      <c r="C9" s="12"/>
    </row>
    <row r="10" spans="1:3" ht="18.75">
      <c r="A10" s="15"/>
      <c r="B10" s="11" t="s">
        <v>30</v>
      </c>
      <c r="C10" s="12"/>
    </row>
    <row r="11" spans="1:3" ht="18.75">
      <c r="A11" s="12">
        <v>2</v>
      </c>
      <c r="B11" s="11" t="s">
        <v>31</v>
      </c>
      <c r="C11" s="12"/>
    </row>
    <row r="12" spans="1:3" ht="30" customHeight="1">
      <c r="A12" s="16" t="s">
        <v>32</v>
      </c>
      <c r="B12" s="16"/>
      <c r="C12" s="17"/>
    </row>
    <row r="13" spans="1:3" ht="24.75" customHeight="1">
      <c r="A13" s="10" t="s">
        <v>22</v>
      </c>
      <c r="B13" s="11" t="s">
        <v>23</v>
      </c>
      <c r="C13" s="12" t="s">
        <v>24</v>
      </c>
    </row>
    <row r="14" spans="1:3" ht="18.75">
      <c r="A14" s="13">
        <v>1</v>
      </c>
      <c r="B14" s="11" t="s">
        <v>33</v>
      </c>
      <c r="C14" s="12">
        <f>C15+C16+C17+C18+C19+C20+C21</f>
        <v>0</v>
      </c>
    </row>
    <row r="15" spans="1:3" ht="18.75">
      <c r="A15" s="14"/>
      <c r="B15" s="11" t="s">
        <v>34</v>
      </c>
      <c r="C15" s="12"/>
    </row>
    <row r="16" spans="1:3" ht="18.75">
      <c r="A16" s="14"/>
      <c r="B16" s="11" t="s">
        <v>35</v>
      </c>
      <c r="C16" s="12"/>
    </row>
    <row r="17" spans="1:3" ht="18.75">
      <c r="A17" s="14"/>
      <c r="B17" s="11" t="s">
        <v>36</v>
      </c>
      <c r="C17" s="12"/>
    </row>
    <row r="18" spans="1:3" ht="18.75">
      <c r="A18" s="14"/>
      <c r="B18" s="11" t="s">
        <v>37</v>
      </c>
      <c r="C18" s="12"/>
    </row>
    <row r="19" spans="1:3" ht="18.75">
      <c r="A19" s="14"/>
      <c r="B19" s="11" t="s">
        <v>38</v>
      </c>
      <c r="C19" s="12"/>
    </row>
    <row r="20" spans="1:3" ht="18.75">
      <c r="A20" s="14"/>
      <c r="B20" s="11" t="s">
        <v>39</v>
      </c>
      <c r="C20" s="12"/>
    </row>
    <row r="21" spans="1:3" ht="18.75">
      <c r="A21" s="15"/>
      <c r="B21" s="11" t="s">
        <v>40</v>
      </c>
      <c r="C21" s="12"/>
    </row>
    <row r="22" spans="1:3" ht="18.75">
      <c r="A22" s="18">
        <v>2</v>
      </c>
      <c r="B22" s="11" t="s">
        <v>41</v>
      </c>
      <c r="C22" s="12"/>
    </row>
    <row r="23" spans="1:3" ht="18.75">
      <c r="A23" s="19"/>
      <c r="B23" s="11" t="s">
        <v>42</v>
      </c>
      <c r="C23" s="12"/>
    </row>
    <row r="24" spans="1:3" ht="18.75">
      <c r="A24" s="18">
        <v>3</v>
      </c>
      <c r="B24" s="11" t="s">
        <v>43</v>
      </c>
      <c r="C24" s="12"/>
    </row>
    <row r="25" spans="1:3" ht="18.75">
      <c r="A25" s="19"/>
      <c r="B25" s="11" t="s">
        <v>44</v>
      </c>
      <c r="C25" s="12"/>
    </row>
    <row r="26" spans="1:3" ht="18.75">
      <c r="A26" s="12">
        <v>4</v>
      </c>
      <c r="B26" s="11" t="s">
        <v>45</v>
      </c>
      <c r="C26" s="12"/>
    </row>
    <row r="27" spans="1:3" ht="33" customHeight="1">
      <c r="A27" s="16" t="s">
        <v>46</v>
      </c>
      <c r="B27" s="16"/>
      <c r="C27" s="17"/>
    </row>
    <row r="28" spans="1:3" ht="27" customHeight="1">
      <c r="A28" s="10" t="s">
        <v>22</v>
      </c>
      <c r="B28" s="11" t="s">
        <v>23</v>
      </c>
      <c r="C28" s="12" t="s">
        <v>24</v>
      </c>
    </row>
    <row r="29" spans="1:3" ht="18.75">
      <c r="A29" s="13">
        <v>1</v>
      </c>
      <c r="B29" s="11" t="s">
        <v>47</v>
      </c>
      <c r="C29" s="12">
        <f>C30+C31+C32+C33+C34</f>
        <v>0</v>
      </c>
    </row>
    <row r="30" spans="1:3" ht="21" customHeight="1">
      <c r="A30" s="14"/>
      <c r="B30" s="11" t="s">
        <v>48</v>
      </c>
      <c r="C30" s="12"/>
    </row>
    <row r="31" spans="1:3" ht="21" customHeight="1">
      <c r="A31" s="14"/>
      <c r="B31" s="11" t="s">
        <v>49</v>
      </c>
      <c r="C31" s="12"/>
    </row>
    <row r="32" spans="1:3" ht="21" customHeight="1">
      <c r="A32" s="14"/>
      <c r="B32" s="11" t="s">
        <v>50</v>
      </c>
      <c r="C32" s="12"/>
    </row>
    <row r="33" spans="1:3" ht="21" customHeight="1">
      <c r="A33" s="14"/>
      <c r="B33" s="11" t="s">
        <v>51</v>
      </c>
      <c r="C33" s="12"/>
    </row>
    <row r="34" spans="1:3" ht="21" customHeight="1">
      <c r="A34" s="15"/>
      <c r="B34" s="11" t="s">
        <v>52</v>
      </c>
      <c r="C34" s="12"/>
    </row>
    <row r="35" spans="1:3" ht="22.5" customHeight="1">
      <c r="A35" s="12">
        <v>2</v>
      </c>
      <c r="B35" s="11" t="s">
        <v>53</v>
      </c>
      <c r="C35" s="12"/>
    </row>
    <row r="36" spans="1:3" ht="18.75">
      <c r="A36" s="20"/>
      <c r="B36" s="21"/>
      <c r="C36" s="22"/>
    </row>
    <row r="37" spans="1:3" ht="27">
      <c r="A37" s="2" t="s">
        <v>19</v>
      </c>
      <c r="B37" s="3"/>
      <c r="C37" s="4"/>
    </row>
    <row r="38" spans="1:3" ht="20.25">
      <c r="A38" s="16" t="s">
        <v>54</v>
      </c>
      <c r="B38" s="16"/>
      <c r="C38" s="17"/>
    </row>
    <row r="39" spans="1:3" ht="18.75">
      <c r="A39" s="10" t="s">
        <v>22</v>
      </c>
      <c r="B39" s="11" t="s">
        <v>23</v>
      </c>
      <c r="C39" s="12" t="s">
        <v>24</v>
      </c>
    </row>
    <row r="40" spans="1:3" ht="18.75">
      <c r="A40" s="13">
        <v>1</v>
      </c>
      <c r="B40" s="11" t="s">
        <v>55</v>
      </c>
      <c r="C40" s="12"/>
    </row>
    <row r="41" spans="1:3" ht="18.75">
      <c r="A41" s="14"/>
      <c r="B41" s="11" t="s">
        <v>56</v>
      </c>
      <c r="C41" s="12"/>
    </row>
    <row r="42" spans="1:3" ht="18.75">
      <c r="A42" s="15"/>
      <c r="B42" s="11" t="s">
        <v>57</v>
      </c>
      <c r="C42" s="12"/>
    </row>
    <row r="43" spans="1:3" ht="18.75">
      <c r="A43" s="10">
        <v>2</v>
      </c>
      <c r="B43" s="11" t="s">
        <v>58</v>
      </c>
      <c r="C43" s="12"/>
    </row>
    <row r="44" spans="1:3" ht="20.25">
      <c r="A44" s="16" t="s">
        <v>59</v>
      </c>
      <c r="B44" s="16"/>
      <c r="C44" s="17"/>
    </row>
    <row r="45" spans="1:3" ht="18.75">
      <c r="A45" s="10" t="s">
        <v>22</v>
      </c>
      <c r="B45" s="11" t="s">
        <v>23</v>
      </c>
      <c r="C45" s="12" t="s">
        <v>24</v>
      </c>
    </row>
    <row r="46" spans="1:3" ht="18.75">
      <c r="A46" s="23">
        <v>1</v>
      </c>
      <c r="B46" s="24" t="s">
        <v>60</v>
      </c>
      <c r="C46" s="12">
        <f>C48+C50+C52+C54+C56+C58+C60+C62</f>
        <v>0</v>
      </c>
    </row>
    <row r="47" spans="1:3" ht="18.75">
      <c r="A47" s="25"/>
      <c r="B47" s="24" t="s">
        <v>61</v>
      </c>
      <c r="C47" s="12">
        <f>C49+C51+C53+C55+C57+C59+C61+C63</f>
        <v>0</v>
      </c>
    </row>
    <row r="48" spans="1:3" ht="18.75">
      <c r="A48" s="25"/>
      <c r="B48" s="24" t="s">
        <v>62</v>
      </c>
      <c r="C48" s="12"/>
    </row>
    <row r="49" spans="1:3" ht="18.75">
      <c r="A49" s="25"/>
      <c r="B49" s="24" t="s">
        <v>63</v>
      </c>
      <c r="C49" s="12"/>
    </row>
    <row r="50" spans="1:3" ht="18.75">
      <c r="A50" s="25"/>
      <c r="B50" s="24" t="s">
        <v>64</v>
      </c>
      <c r="C50" s="12"/>
    </row>
    <row r="51" spans="1:3" ht="18.75">
      <c r="A51" s="25"/>
      <c r="B51" s="24" t="s">
        <v>65</v>
      </c>
      <c r="C51" s="12"/>
    </row>
    <row r="52" spans="1:3" ht="18.75">
      <c r="A52" s="25"/>
      <c r="B52" s="24" t="s">
        <v>66</v>
      </c>
      <c r="C52" s="12"/>
    </row>
    <row r="53" spans="1:3" ht="18.75">
      <c r="A53" s="25"/>
      <c r="B53" s="24" t="s">
        <v>63</v>
      </c>
      <c r="C53" s="12"/>
    </row>
    <row r="54" spans="1:3" ht="18.75">
      <c r="A54" s="25"/>
      <c r="B54" s="24" t="s">
        <v>67</v>
      </c>
      <c r="C54" s="12"/>
    </row>
    <row r="55" spans="1:3" ht="18.75">
      <c r="A55" s="25"/>
      <c r="B55" s="24" t="s">
        <v>65</v>
      </c>
      <c r="C55" s="12"/>
    </row>
    <row r="56" spans="1:3" ht="18.75">
      <c r="A56" s="25"/>
      <c r="B56" s="24" t="s">
        <v>68</v>
      </c>
      <c r="C56" s="12"/>
    </row>
    <row r="57" spans="1:3" ht="18.75">
      <c r="A57" s="25"/>
      <c r="B57" s="24" t="s">
        <v>69</v>
      </c>
      <c r="C57" s="12"/>
    </row>
    <row r="58" spans="1:3" ht="18.75">
      <c r="A58" s="25"/>
      <c r="B58" s="24" t="s">
        <v>70</v>
      </c>
      <c r="C58" s="12"/>
    </row>
    <row r="59" spans="1:3" ht="18.75">
      <c r="A59" s="25"/>
      <c r="B59" s="24" t="s">
        <v>69</v>
      </c>
      <c r="C59" s="12"/>
    </row>
    <row r="60" spans="1:3" ht="18.75">
      <c r="A60" s="25"/>
      <c r="B60" s="24" t="s">
        <v>71</v>
      </c>
      <c r="C60" s="12"/>
    </row>
    <row r="61" spans="1:3" ht="18.75">
      <c r="A61" s="25"/>
      <c r="B61" s="24" t="s">
        <v>63</v>
      </c>
      <c r="C61" s="12"/>
    </row>
    <row r="62" spans="1:3" ht="18.75">
      <c r="A62" s="25"/>
      <c r="B62" s="24" t="s">
        <v>72</v>
      </c>
      <c r="C62" s="12"/>
    </row>
    <row r="63" spans="1:3" ht="18.75">
      <c r="A63" s="26"/>
      <c r="B63" s="24" t="s">
        <v>69</v>
      </c>
      <c r="C63" s="12"/>
    </row>
    <row r="64" spans="1:3" ht="18.75">
      <c r="A64" s="27">
        <v>2</v>
      </c>
      <c r="B64" s="24" t="s">
        <v>73</v>
      </c>
      <c r="C64" s="12"/>
    </row>
    <row r="65" spans="1:3" ht="18.75">
      <c r="A65" s="28">
        <v>3</v>
      </c>
      <c r="B65" s="24" t="s">
        <v>74</v>
      </c>
      <c r="C65" s="12"/>
    </row>
    <row r="66" spans="1:3" ht="18.75">
      <c r="A66" s="29"/>
      <c r="B66" s="24" t="s">
        <v>75</v>
      </c>
      <c r="C66" s="12"/>
    </row>
    <row r="67" spans="1:3" ht="18.75">
      <c r="A67" s="27">
        <v>4</v>
      </c>
      <c r="B67" s="24" t="s">
        <v>76</v>
      </c>
      <c r="C67" s="12"/>
    </row>
    <row r="68" spans="1:3" ht="18.75">
      <c r="A68" s="28">
        <v>5</v>
      </c>
      <c r="B68" s="24" t="s">
        <v>77</v>
      </c>
      <c r="C68" s="12">
        <f>C69+C70+C71</f>
        <v>0</v>
      </c>
    </row>
    <row r="69" spans="1:3" ht="18.75">
      <c r="A69" s="30"/>
      <c r="B69" s="24" t="s">
        <v>78</v>
      </c>
      <c r="C69" s="12"/>
    </row>
    <row r="70" spans="1:3" ht="18.75">
      <c r="A70" s="30"/>
      <c r="B70" s="24" t="s">
        <v>79</v>
      </c>
      <c r="C70" s="12"/>
    </row>
    <row r="71" spans="1:3" ht="18.75">
      <c r="A71" s="29"/>
      <c r="B71" s="24" t="s">
        <v>80</v>
      </c>
      <c r="C71" s="12"/>
    </row>
    <row r="72" spans="1:3" ht="18.75">
      <c r="A72" s="27">
        <v>14</v>
      </c>
      <c r="B72" s="24" t="s">
        <v>81</v>
      </c>
      <c r="C72" s="12"/>
    </row>
    <row r="73" spans="1:3" ht="18.75">
      <c r="A73" s="27">
        <v>15</v>
      </c>
      <c r="B73" s="24" t="s">
        <v>82</v>
      </c>
      <c r="C73" s="12"/>
    </row>
    <row r="74" spans="1:3" ht="18.75">
      <c r="A74" s="27">
        <v>16</v>
      </c>
      <c r="B74" s="24" t="s">
        <v>83</v>
      </c>
      <c r="C74" s="12"/>
    </row>
    <row r="75" spans="1:3" ht="18.75">
      <c r="A75" s="27">
        <v>17</v>
      </c>
      <c r="B75" s="24" t="s">
        <v>84</v>
      </c>
      <c r="C75" s="12"/>
    </row>
    <row r="76" spans="1:3" ht="18">
      <c r="A76" s="27">
        <v>18</v>
      </c>
      <c r="B76" s="24" t="s">
        <v>85</v>
      </c>
      <c r="C76" s="31"/>
    </row>
    <row r="77" spans="1:3" ht="15">
      <c r="A77" s="32">
        <v>19</v>
      </c>
      <c r="B77" s="33" t="s">
        <v>86</v>
      </c>
      <c r="C77" s="31"/>
    </row>
    <row r="78" spans="1:3" ht="15">
      <c r="A78" s="32">
        <v>20</v>
      </c>
      <c r="B78" s="33" t="s">
        <v>87</v>
      </c>
      <c r="C78" s="31"/>
    </row>
    <row r="79" spans="1:3" ht="42" customHeight="1">
      <c r="A79" s="2" t="s">
        <v>19</v>
      </c>
      <c r="B79" s="3"/>
      <c r="C79" s="4"/>
    </row>
    <row r="80" spans="1:3" ht="22.5" customHeight="1">
      <c r="A80" s="34" t="s">
        <v>88</v>
      </c>
      <c r="B80" s="35"/>
      <c r="C80" s="36"/>
    </row>
    <row r="81" spans="1:3" ht="18.75">
      <c r="A81" s="10" t="s">
        <v>22</v>
      </c>
      <c r="B81" s="11" t="s">
        <v>23</v>
      </c>
      <c r="C81" s="12" t="s">
        <v>24</v>
      </c>
    </row>
    <row r="82" spans="1:3" ht="16.5" customHeight="1">
      <c r="A82" s="32">
        <v>1</v>
      </c>
      <c r="B82" s="33" t="s">
        <v>89</v>
      </c>
      <c r="C82" s="37"/>
    </row>
    <row r="83" spans="1:3" ht="16.5" customHeight="1">
      <c r="A83" s="32">
        <v>2</v>
      </c>
      <c r="B83" s="33" t="s">
        <v>90</v>
      </c>
      <c r="C83" s="37"/>
    </row>
    <row r="84" spans="1:3" ht="16.5" customHeight="1">
      <c r="A84" s="32">
        <v>3</v>
      </c>
      <c r="B84" s="33" t="s">
        <v>91</v>
      </c>
      <c r="C84" s="37"/>
    </row>
    <row r="85" spans="1:3" ht="16.5" customHeight="1">
      <c r="A85" s="32">
        <v>4</v>
      </c>
      <c r="B85" s="33" t="s">
        <v>92</v>
      </c>
      <c r="C85" s="37"/>
    </row>
    <row r="86" spans="1:3" ht="16.5" customHeight="1">
      <c r="A86" s="32">
        <v>5</v>
      </c>
      <c r="B86" s="33" t="s">
        <v>93</v>
      </c>
      <c r="C86" s="37"/>
    </row>
    <row r="87" spans="1:3" ht="16.5" customHeight="1">
      <c r="A87" s="32">
        <v>6</v>
      </c>
      <c r="B87" s="33" t="s">
        <v>94</v>
      </c>
      <c r="C87" s="37"/>
    </row>
    <row r="88" spans="1:3" ht="16.5" customHeight="1">
      <c r="A88" s="32">
        <v>7</v>
      </c>
      <c r="B88" s="33" t="s">
        <v>95</v>
      </c>
      <c r="C88" s="37"/>
    </row>
    <row r="89" spans="1:3" ht="16.5" customHeight="1">
      <c r="A89" s="32">
        <v>8</v>
      </c>
      <c r="B89" s="33" t="s">
        <v>96</v>
      </c>
      <c r="C89" s="37"/>
    </row>
    <row r="90" spans="1:3" ht="16.5" customHeight="1">
      <c r="A90" s="32">
        <v>9</v>
      </c>
      <c r="B90" s="33" t="s">
        <v>97</v>
      </c>
      <c r="C90" s="37"/>
    </row>
    <row r="91" spans="1:3" ht="16.5" customHeight="1">
      <c r="A91" s="32">
        <v>10</v>
      </c>
      <c r="B91" s="33" t="s">
        <v>98</v>
      </c>
      <c r="C91" s="37"/>
    </row>
    <row r="92" spans="1:3" ht="24" customHeight="1">
      <c r="A92" s="16" t="s">
        <v>99</v>
      </c>
      <c r="B92" s="16"/>
      <c r="C92" s="17"/>
    </row>
    <row r="93" spans="1:3" ht="18.75">
      <c r="A93" s="10" t="s">
        <v>22</v>
      </c>
      <c r="B93" s="11" t="s">
        <v>23</v>
      </c>
      <c r="C93" s="12" t="s">
        <v>24</v>
      </c>
    </row>
    <row r="94" spans="1:3" ht="18" customHeight="1">
      <c r="A94" s="38">
        <v>1</v>
      </c>
      <c r="B94" s="33" t="s">
        <v>100</v>
      </c>
      <c r="C94" s="39"/>
    </row>
    <row r="95" spans="1:3" ht="18" customHeight="1">
      <c r="A95" s="40"/>
      <c r="B95" s="33" t="s">
        <v>101</v>
      </c>
      <c r="C95" s="39"/>
    </row>
    <row r="96" spans="1:3" ht="18" customHeight="1">
      <c r="A96" s="38">
        <v>2</v>
      </c>
      <c r="B96" s="33" t="s">
        <v>102</v>
      </c>
      <c r="C96" s="37"/>
    </row>
    <row r="97" spans="1:3" ht="18" customHeight="1">
      <c r="A97" s="40"/>
      <c r="B97" s="41" t="s">
        <v>103</v>
      </c>
      <c r="C97" s="37"/>
    </row>
    <row r="98" spans="1:3" ht="18" customHeight="1">
      <c r="A98" s="38">
        <v>3</v>
      </c>
      <c r="B98" s="33" t="s">
        <v>104</v>
      </c>
      <c r="C98" s="37"/>
    </row>
    <row r="99" spans="1:3" ht="18" customHeight="1">
      <c r="A99" s="40"/>
      <c r="B99" s="33" t="s">
        <v>105</v>
      </c>
      <c r="C99" s="37"/>
    </row>
    <row r="100" spans="1:3" ht="18" customHeight="1">
      <c r="A100" s="38">
        <v>4</v>
      </c>
      <c r="B100" s="33" t="s">
        <v>106</v>
      </c>
      <c r="C100" s="37"/>
    </row>
    <row r="101" spans="1:3" ht="18" customHeight="1">
      <c r="A101" s="42"/>
      <c r="B101" s="33" t="s">
        <v>107</v>
      </c>
      <c r="C101" s="37"/>
    </row>
    <row r="102" spans="1:3" ht="18" customHeight="1">
      <c r="A102" s="40"/>
      <c r="B102" s="33" t="s">
        <v>108</v>
      </c>
      <c r="C102" s="37"/>
    </row>
    <row r="103" spans="1:3" ht="18" customHeight="1">
      <c r="A103" s="38">
        <v>5</v>
      </c>
      <c r="B103" s="33" t="s">
        <v>109</v>
      </c>
      <c r="C103" s="37">
        <f>C104+C105+C106</f>
        <v>0</v>
      </c>
    </row>
    <row r="104" spans="1:3" ht="18" customHeight="1">
      <c r="A104" s="42"/>
      <c r="B104" s="33" t="s">
        <v>110</v>
      </c>
      <c r="C104" s="37"/>
    </row>
    <row r="105" spans="1:3" ht="18" customHeight="1">
      <c r="A105" s="42"/>
      <c r="B105" s="33" t="s">
        <v>111</v>
      </c>
      <c r="C105" s="37"/>
    </row>
    <row r="106" spans="1:3" ht="18" customHeight="1">
      <c r="A106" s="40"/>
      <c r="B106" s="33" t="s">
        <v>112</v>
      </c>
      <c r="C106" s="37"/>
    </row>
    <row r="107" spans="1:3" ht="18" customHeight="1">
      <c r="A107" s="32">
        <v>6</v>
      </c>
      <c r="B107" s="33" t="s">
        <v>113</v>
      </c>
      <c r="C107" s="37"/>
    </row>
    <row r="108" spans="1:3" ht="18" customHeight="1">
      <c r="A108" s="32">
        <v>7</v>
      </c>
      <c r="B108" s="33" t="s">
        <v>114</v>
      </c>
      <c r="C108" s="37"/>
    </row>
    <row r="109" spans="1:3" ht="18" customHeight="1">
      <c r="A109" s="38">
        <v>8</v>
      </c>
      <c r="B109" s="33" t="s">
        <v>115</v>
      </c>
      <c r="C109" s="37">
        <f>C110+C111</f>
        <v>0</v>
      </c>
    </row>
    <row r="110" spans="1:3" ht="18" customHeight="1">
      <c r="A110" s="42"/>
      <c r="B110" s="33" t="s">
        <v>116</v>
      </c>
      <c r="C110" s="37"/>
    </row>
    <row r="111" spans="1:3" ht="18" customHeight="1">
      <c r="A111" s="40"/>
      <c r="B111" s="33" t="s">
        <v>117</v>
      </c>
      <c r="C111" s="37"/>
    </row>
    <row r="112" spans="1:3" ht="18" customHeight="1">
      <c r="A112" s="32">
        <v>9</v>
      </c>
      <c r="B112" s="33" t="s">
        <v>118</v>
      </c>
      <c r="C112" s="37"/>
    </row>
    <row r="113" spans="1:3" ht="18" customHeight="1">
      <c r="A113" s="32">
        <v>10</v>
      </c>
      <c r="B113" s="33" t="s">
        <v>119</v>
      </c>
      <c r="C113" s="37"/>
    </row>
    <row r="114" spans="1:3" ht="18" customHeight="1">
      <c r="A114" s="32">
        <v>11</v>
      </c>
      <c r="B114" s="33" t="s">
        <v>120</v>
      </c>
      <c r="C114" s="37"/>
    </row>
    <row r="115" spans="1:3" ht="18" customHeight="1">
      <c r="A115" s="32">
        <v>12</v>
      </c>
      <c r="B115" s="33" t="s">
        <v>121</v>
      </c>
      <c r="C115" s="37"/>
    </row>
    <row r="116" spans="1:3" ht="18" customHeight="1">
      <c r="A116" s="32">
        <v>13</v>
      </c>
      <c r="B116" s="33" t="s">
        <v>122</v>
      </c>
      <c r="C116" s="37"/>
    </row>
    <row r="117" spans="1:3" ht="18" customHeight="1">
      <c r="A117" s="38">
        <v>14</v>
      </c>
      <c r="B117" s="33" t="s">
        <v>123</v>
      </c>
      <c r="C117" s="37">
        <f>C118+C119+C120</f>
        <v>0</v>
      </c>
    </row>
    <row r="118" spans="1:3" ht="18" customHeight="1">
      <c r="A118" s="42"/>
      <c r="B118" s="33" t="s">
        <v>124</v>
      </c>
      <c r="C118" s="37"/>
    </row>
    <row r="119" spans="1:3" ht="18" customHeight="1">
      <c r="A119" s="42"/>
      <c r="B119" s="33" t="s">
        <v>125</v>
      </c>
      <c r="C119" s="37"/>
    </row>
    <row r="120" spans="1:3" ht="18" customHeight="1">
      <c r="A120" s="40"/>
      <c r="B120" s="33" t="s">
        <v>126</v>
      </c>
      <c r="C120" s="37"/>
    </row>
    <row r="121" spans="1:3" ht="42" customHeight="1">
      <c r="A121" s="2" t="s">
        <v>19</v>
      </c>
      <c r="B121" s="3"/>
      <c r="C121" s="4"/>
    </row>
    <row r="122" spans="1:3" ht="24" customHeight="1">
      <c r="A122" s="16" t="s">
        <v>99</v>
      </c>
      <c r="B122" s="16"/>
      <c r="C122" s="17"/>
    </row>
    <row r="123" spans="1:3" ht="27.75" customHeight="1">
      <c r="A123" s="10" t="s">
        <v>22</v>
      </c>
      <c r="B123" s="11" t="s">
        <v>23</v>
      </c>
      <c r="C123" s="12" t="s">
        <v>24</v>
      </c>
    </row>
    <row r="124" spans="1:3" ht="21.75" customHeight="1">
      <c r="A124" s="10">
        <v>15</v>
      </c>
      <c r="B124" s="11" t="s">
        <v>127</v>
      </c>
      <c r="C124" s="43"/>
    </row>
    <row r="125" spans="1:3" ht="24" customHeight="1">
      <c r="A125" s="10">
        <v>16</v>
      </c>
      <c r="B125" s="11" t="s">
        <v>128</v>
      </c>
      <c r="C125" s="43"/>
    </row>
    <row r="126" spans="1:3" ht="22.5" customHeight="1">
      <c r="A126" s="10">
        <v>17</v>
      </c>
      <c r="B126" s="11" t="s">
        <v>129</v>
      </c>
      <c r="C126" s="44"/>
    </row>
    <row r="127" spans="1:3" ht="20.25">
      <c r="A127" s="34" t="s">
        <v>130</v>
      </c>
      <c r="B127" s="35"/>
      <c r="C127" s="36"/>
    </row>
    <row r="128" spans="1:3" ht="18.75">
      <c r="A128" s="10" t="s">
        <v>22</v>
      </c>
      <c r="B128" s="11" t="s">
        <v>23</v>
      </c>
      <c r="C128" s="12" t="s">
        <v>24</v>
      </c>
    </row>
    <row r="129" spans="1:3" ht="18.75">
      <c r="A129" s="10">
        <v>1</v>
      </c>
      <c r="B129" s="11" t="s">
        <v>131</v>
      </c>
      <c r="C129" s="43"/>
    </row>
    <row r="130" spans="1:3" ht="18.75">
      <c r="A130" s="10">
        <v>2</v>
      </c>
      <c r="B130" s="11" t="s">
        <v>132</v>
      </c>
      <c r="C130" s="43"/>
    </row>
    <row r="131" spans="1:3" ht="18.75">
      <c r="A131" s="10">
        <v>3</v>
      </c>
      <c r="B131" s="11" t="s">
        <v>133</v>
      </c>
      <c r="C131" s="44"/>
    </row>
    <row r="132" spans="1:3" ht="20.25">
      <c r="A132" s="34" t="s">
        <v>134</v>
      </c>
      <c r="B132" s="35"/>
      <c r="C132" s="36"/>
    </row>
    <row r="133" spans="1:3" ht="18.75">
      <c r="A133" s="10" t="s">
        <v>22</v>
      </c>
      <c r="B133" s="11" t="s">
        <v>23</v>
      </c>
      <c r="C133" s="12" t="s">
        <v>24</v>
      </c>
    </row>
    <row r="134" spans="1:3" ht="18.75">
      <c r="A134" s="10">
        <v>1</v>
      </c>
      <c r="B134" s="11" t="s">
        <v>135</v>
      </c>
      <c r="C134" s="44"/>
    </row>
    <row r="135" spans="1:3" ht="18.75">
      <c r="A135" s="10">
        <v>2</v>
      </c>
      <c r="B135" s="11" t="s">
        <v>136</v>
      </c>
      <c r="C135" s="44"/>
    </row>
    <row r="136" spans="1:3" ht="18.75">
      <c r="A136" s="10">
        <v>3</v>
      </c>
      <c r="B136" s="11" t="s">
        <v>137</v>
      </c>
      <c r="C136" s="44"/>
    </row>
    <row r="137" spans="1:3" ht="18.75">
      <c r="A137" s="10">
        <v>4</v>
      </c>
      <c r="B137" s="11" t="s">
        <v>138</v>
      </c>
      <c r="C137" s="44"/>
    </row>
    <row r="138" spans="1:3" ht="18.75">
      <c r="A138" s="13">
        <v>5</v>
      </c>
      <c r="B138" s="11" t="s">
        <v>139</v>
      </c>
      <c r="C138" s="44">
        <f>C139+C140</f>
        <v>0</v>
      </c>
    </row>
    <row r="139" spans="1:3" ht="18.75">
      <c r="A139" s="14"/>
      <c r="B139" s="11" t="s">
        <v>140</v>
      </c>
      <c r="C139" s="44"/>
    </row>
    <row r="140" spans="1:3" ht="18.75">
      <c r="A140" s="15"/>
      <c r="B140" s="11" t="s">
        <v>141</v>
      </c>
      <c r="C140" s="44"/>
    </row>
    <row r="141" spans="1:3" ht="18.75">
      <c r="A141" s="13">
        <v>6</v>
      </c>
      <c r="B141" s="11" t="s">
        <v>142</v>
      </c>
      <c r="C141" s="44">
        <f>C142+C143</f>
        <v>0</v>
      </c>
    </row>
    <row r="142" spans="1:3" ht="18.75">
      <c r="A142" s="14"/>
      <c r="B142" s="11" t="s">
        <v>143</v>
      </c>
      <c r="C142" s="44"/>
    </row>
    <row r="143" spans="1:3" ht="18.75">
      <c r="A143" s="15"/>
      <c r="B143" s="11" t="s">
        <v>144</v>
      </c>
      <c r="C143" s="44"/>
    </row>
    <row r="144" spans="1:3" ht="18.75">
      <c r="A144" s="13">
        <v>7</v>
      </c>
      <c r="B144" s="11" t="s">
        <v>145</v>
      </c>
      <c r="C144" s="45"/>
    </row>
    <row r="145" spans="1:3" ht="18.75">
      <c r="A145" s="14"/>
      <c r="B145" s="11" t="s">
        <v>146</v>
      </c>
      <c r="C145" s="45"/>
    </row>
    <row r="146" spans="1:3" ht="18.75">
      <c r="A146" s="15"/>
      <c r="B146" s="11" t="s">
        <v>147</v>
      </c>
      <c r="C146" s="45"/>
    </row>
    <row r="147" spans="1:3" ht="20.25">
      <c r="A147" s="34" t="s">
        <v>148</v>
      </c>
      <c r="B147" s="35"/>
      <c r="C147" s="36"/>
    </row>
    <row r="148" spans="1:3" ht="18.75">
      <c r="A148" s="10" t="s">
        <v>22</v>
      </c>
      <c r="B148" s="11" t="s">
        <v>23</v>
      </c>
      <c r="C148" s="12" t="s">
        <v>24</v>
      </c>
    </row>
    <row r="149" spans="1:3" ht="18.75">
      <c r="A149" s="13">
        <v>1</v>
      </c>
      <c r="B149" s="11" t="s">
        <v>149</v>
      </c>
      <c r="C149" s="46"/>
    </row>
    <row r="150" spans="1:3" ht="18.75">
      <c r="A150" s="14"/>
      <c r="B150" s="11" t="s">
        <v>150</v>
      </c>
      <c r="C150" s="46"/>
    </row>
    <row r="151" spans="1:3" ht="18.75">
      <c r="A151" s="15"/>
      <c r="B151" s="11" t="s">
        <v>151</v>
      </c>
      <c r="C151" s="46"/>
    </row>
    <row r="152" spans="1:3" ht="18.75">
      <c r="A152" s="10">
        <v>2</v>
      </c>
      <c r="B152" s="11" t="s">
        <v>152</v>
      </c>
      <c r="C152" s="46"/>
    </row>
    <row r="153" spans="1:3" ht="18.75">
      <c r="A153" s="10">
        <v>3</v>
      </c>
      <c r="B153" s="11" t="s">
        <v>153</v>
      </c>
      <c r="C153" s="46"/>
    </row>
    <row r="154" spans="1:3" ht="18.75">
      <c r="A154" s="10">
        <v>4</v>
      </c>
      <c r="B154" s="11" t="s">
        <v>154</v>
      </c>
      <c r="C154" s="46"/>
    </row>
    <row r="155" spans="1:3" ht="18.75">
      <c r="A155" s="10">
        <v>5</v>
      </c>
      <c r="B155" s="11" t="s">
        <v>155</v>
      </c>
      <c r="C155" s="46"/>
    </row>
    <row r="157" spans="1:3" ht="24.75" customHeight="1">
      <c r="A157" s="47" t="s">
        <v>156</v>
      </c>
      <c r="B157" s="48"/>
      <c r="C157" s="49"/>
    </row>
    <row r="158" spans="1:3" ht="18" customHeight="1">
      <c r="A158" s="50" t="s">
        <v>157</v>
      </c>
      <c r="B158" s="51"/>
      <c r="C158" s="52"/>
    </row>
  </sheetData>
  <sheetProtection/>
  <mergeCells count="38">
    <mergeCell ref="A1:C1"/>
    <mergeCell ref="A2:C2"/>
    <mergeCell ref="A3:C3"/>
    <mergeCell ref="A12:C12"/>
    <mergeCell ref="A27:C27"/>
    <mergeCell ref="A37:C37"/>
    <mergeCell ref="A38:C38"/>
    <mergeCell ref="A44:C44"/>
    <mergeCell ref="A79:C79"/>
    <mergeCell ref="A80:C80"/>
    <mergeCell ref="A92:C92"/>
    <mergeCell ref="A121:C121"/>
    <mergeCell ref="A122:C122"/>
    <mergeCell ref="A127:C127"/>
    <mergeCell ref="A132:C132"/>
    <mergeCell ref="A147:C147"/>
    <mergeCell ref="A157:C157"/>
    <mergeCell ref="A158:C158"/>
    <mergeCell ref="A5:A10"/>
    <mergeCell ref="A14:A21"/>
    <mergeCell ref="A22:A23"/>
    <mergeCell ref="A24:A25"/>
    <mergeCell ref="A29:A34"/>
    <mergeCell ref="A40:A42"/>
    <mergeCell ref="A46:A63"/>
    <mergeCell ref="A65:A66"/>
    <mergeCell ref="A68:A71"/>
    <mergeCell ref="A94:A95"/>
    <mergeCell ref="A96:A97"/>
    <mergeCell ref="A98:A99"/>
    <mergeCell ref="A100:A102"/>
    <mergeCell ref="A103:A106"/>
    <mergeCell ref="A109:A111"/>
    <mergeCell ref="A117:A120"/>
    <mergeCell ref="A138:A140"/>
    <mergeCell ref="A141:A143"/>
    <mergeCell ref="A144:A146"/>
    <mergeCell ref="A149:A151"/>
  </mergeCells>
  <printOptions/>
  <pageMargins left="0.75" right="0.75" top="0.43" bottom="0.04" header="0.51" footer="0.2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cjp</dc:creator>
  <cp:keywords/>
  <dc:description/>
  <cp:lastModifiedBy>MIss martini</cp:lastModifiedBy>
  <cp:lastPrinted>2017-08-23T03:08:36Z</cp:lastPrinted>
  <dcterms:created xsi:type="dcterms:W3CDTF">2011-04-25T09:37:51Z</dcterms:created>
  <dcterms:modified xsi:type="dcterms:W3CDTF">2018-09-17T07:40:05Z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2052-10.1.0.7469</vt:lpwstr>
  </property>
</Properties>
</file>